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<sst xmlns="http://schemas.openxmlformats.org/spreadsheetml/2006/main" count="44" uniqueCount="29">
  <si>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</si>
  <si>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</si>
  <si>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</si>
  <si>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</si>
  <si>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</si>
  <si>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</si>
  <si>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</si>
  <si>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</si>
  <si>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</si>
  <si>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</si>
  <si>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</si>
  <si>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</si>
  <si>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</si>
  <si>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</si>
  <si>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</si>
  <si>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</si>
  <si>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</si>
  <si>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</si>
  <si>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</si>
  <si>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</si>
  <si>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</si>
  <si>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</si>
  <si>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</si>
  <si>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гарнир</t>
  </si>
  <si>
    <t>Печень по-строгоновски</t>
  </si>
  <si>
    <t>Гречка отварная</t>
  </si>
  <si>
    <t>Яблоко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</si>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</sst>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0" fontId="1" fillId="0" borderId="12" xfId="0" applyFont="1" applyBorder="1"/>
    <xf numFmtId="0" fontId="3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8" t="s">
        <v>28</v>
      </c>
      <c r="C1" s="39"/>
      <c r="D1" s="40"/>
      <c r="E1" s="2" t="s">
        <v>1</v>
      </c>
      <c r="F1" s="3"/>
      <c r="G1" s="2"/>
      <c r="H1" s="2"/>
      <c r="I1" s="2" t="s">
        <v>2</v>
      </c>
      <c r="J1" s="4">
        <v>45007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3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24</v>
      </c>
      <c r="E5" s="20">
        <v>100</v>
      </c>
      <c r="F5" s="20">
        <v>30.58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1" thickBot="1">
      <c r="A6" s="8"/>
      <c r="B6" s="13" t="s">
        <v>23</v>
      </c>
      <c r="C6" s="11">
        <v>171</v>
      </c>
      <c r="D6" s="11" t="s">
        <v>25</v>
      </c>
      <c r="E6" s="20">
        <v>180</v>
      </c>
      <c r="F6" s="20">
        <v>9.99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" thickBot="1">
      <c r="A7" s="8"/>
      <c r="B7" s="13" t="s">
        <v>27</v>
      </c>
      <c r="C7" s="11">
        <v>338</v>
      </c>
      <c r="D7" s="11" t="s">
        <v>26</v>
      </c>
      <c r="E7" s="20">
        <v>100</v>
      </c>
      <c r="F7" s="20">
        <v>30</v>
      </c>
      <c r="G7" s="11">
        <f>0.47*E7</f>
        <v>47</v>
      </c>
      <c r="H7" s="11">
        <f>0.004*E7</f>
        <v>0.4</v>
      </c>
      <c r="I7" s="11">
        <f>0.004*E7</f>
        <v>0.4</v>
      </c>
      <c r="J7" s="11">
        <f>0.098*E7</f>
        <v>9.8000000000000007</v>
      </c>
    </row>
    <row r="8" spans="1:10" ht="20.25">
      <c r="A8" s="8"/>
      <c r="B8" s="13" t="s">
        <v>20</v>
      </c>
      <c r="C8" s="11">
        <v>376</v>
      </c>
      <c r="D8" s="11" t="s">
        <v>22</v>
      </c>
      <c r="E8" s="20">
        <v>200</v>
      </c>
      <c r="F8" s="20">
        <v>1.36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20">
        <v>20</v>
      </c>
      <c r="F9" s="20">
        <v>1.39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32" t="s">
        <v>21</v>
      </c>
      <c r="C10" s="11">
        <v>0</v>
      </c>
      <c r="D10" s="11" t="s">
        <v>16</v>
      </c>
      <c r="E10" s="20">
        <v>20</v>
      </c>
      <c r="F10" s="20">
        <v>1.39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8"/>
      <c r="B11" s="19"/>
      <c r="C11" s="12"/>
      <c r="D11" s="21" t="s">
        <v>18</v>
      </c>
      <c r="E11" s="22">
        <f t="shared" ref="E11:J11" si="0">SUM(E5:E10)</f>
        <v>620</v>
      </c>
      <c r="F11" s="22">
        <f t="shared" si="0"/>
        <v>74.709999999999994</v>
      </c>
      <c r="G11" s="12">
        <f t="shared" si="0"/>
        <v>667.44</v>
      </c>
      <c r="H11" s="12">
        <f t="shared" si="0"/>
        <v>26.7</v>
      </c>
      <c r="I11" s="12">
        <f t="shared" si="0"/>
        <v>18.369999999999997</v>
      </c>
      <c r="J11" s="12">
        <f t="shared" si="0"/>
        <v>94.28</v>
      </c>
    </row>
    <row r="12" spans="1:10" ht="21" hidden="1" thickBot="1">
      <c r="A12" s="9"/>
      <c r="B12" s="35"/>
      <c r="C12" s="33"/>
      <c r="D12" s="24"/>
      <c r="E12" s="25"/>
      <c r="F12" s="25"/>
      <c r="G12" s="23"/>
      <c r="H12" s="23"/>
      <c r="I12" s="23"/>
      <c r="J12" s="23"/>
    </row>
    <row r="13" spans="1:10" ht="21.75" thickBot="1">
      <c r="A13" s="26"/>
      <c r="B13" s="13"/>
      <c r="C13" s="27"/>
      <c r="D13" s="28" t="s">
        <v>17</v>
      </c>
      <c r="E13" s="29"/>
      <c r="F13" s="29"/>
      <c r="G13" s="30"/>
      <c r="H13" s="30"/>
      <c r="I13" s="30"/>
      <c r="J13" s="31"/>
    </row>
    <row r="14" spans="1:10" ht="21" thickBot="1">
      <c r="A14" s="9" t="s">
        <v>17</v>
      </c>
      <c r="B14" s="13" t="s">
        <v>14</v>
      </c>
      <c r="C14" s="11">
        <v>255</v>
      </c>
      <c r="D14" s="11" t="s">
        <v>24</v>
      </c>
      <c r="E14" s="20">
        <v>100</v>
      </c>
      <c r="F14" s="20">
        <v>30.58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1" thickBot="1">
      <c r="A15" s="9"/>
      <c r="B15" s="13" t="s">
        <v>23</v>
      </c>
      <c r="C15" s="11">
        <v>171</v>
      </c>
      <c r="D15" s="11" t="s">
        <v>25</v>
      </c>
      <c r="E15" s="20">
        <v>200</v>
      </c>
      <c r="F15" s="20">
        <v>10.8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3" t="s">
        <v>27</v>
      </c>
      <c r="C16" s="11">
        <v>338</v>
      </c>
      <c r="D16" s="11" t="s">
        <v>26</v>
      </c>
      <c r="E16" s="20">
        <v>200</v>
      </c>
      <c r="F16" s="20">
        <v>30</v>
      </c>
      <c r="G16" s="11">
        <f>0.47*E16</f>
        <v>94</v>
      </c>
      <c r="H16" s="11">
        <f>0.004*E16</f>
        <v>0.8</v>
      </c>
      <c r="I16" s="11">
        <f>0.004*E16</f>
        <v>0.8</v>
      </c>
      <c r="J16" s="11">
        <f>0.098*E16</f>
        <v>19.600000000000001</v>
      </c>
    </row>
    <row r="17" spans="1:10" ht="21" thickBot="1">
      <c r="A17" s="9"/>
      <c r="B17" s="32" t="s">
        <v>20</v>
      </c>
      <c r="C17" s="11">
        <v>376</v>
      </c>
      <c r="D17" s="11" t="s">
        <v>22</v>
      </c>
      <c r="E17" s="20">
        <v>200</v>
      </c>
      <c r="F17" s="20">
        <v>1.36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9"/>
      <c r="B18" s="32" t="s">
        <v>19</v>
      </c>
      <c r="C18" s="11">
        <v>0</v>
      </c>
      <c r="D18" s="11" t="s">
        <v>15</v>
      </c>
      <c r="E18" s="20">
        <v>50</v>
      </c>
      <c r="F18" s="20">
        <v>3.46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9"/>
      <c r="B19" s="32" t="s">
        <v>21</v>
      </c>
      <c r="C19" s="11">
        <v>0</v>
      </c>
      <c r="D19" s="11" t="s">
        <v>16</v>
      </c>
      <c r="E19" s="20">
        <v>50</v>
      </c>
      <c r="F19" s="20">
        <v>3.46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32"/>
      <c r="C20" s="12"/>
      <c r="D20" s="21" t="s">
        <v>18</v>
      </c>
      <c r="E20" s="22">
        <f t="shared" ref="E20:J20" si="1">SUM(E14:E19)</f>
        <v>800</v>
      </c>
      <c r="F20" s="22">
        <f t="shared" si="1"/>
        <v>79.659999999999982</v>
      </c>
      <c r="G20" s="12">
        <f t="shared" si="1"/>
        <v>882.05000000000007</v>
      </c>
      <c r="H20" s="12">
        <f t="shared" si="1"/>
        <v>32.32</v>
      </c>
      <c r="I20" s="12">
        <f t="shared" si="1"/>
        <v>19.7</v>
      </c>
      <c r="J20" s="12">
        <f t="shared" si="1"/>
        <v>138.68</v>
      </c>
    </row>
    <row r="21" spans="1:10" ht="20.25">
      <c r="A21" s="36"/>
      <c r="B21" s="37"/>
      <c r="C21" s="12"/>
      <c r="D21" s="21"/>
      <c r="E21" s="22"/>
      <c r="F21" s="22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2023-03-22T03:01:54Z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