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7" i="1"/>
  <c r="I20" i="1" s="1"/>
  <c r="H17" i="1"/>
  <c r="H20" i="1" s="1"/>
  <c r="J11" i="1" l="1"/>
  <c r="F11" i="1"/>
  <c r="E11" i="1"/>
  <c r="J10" i="1"/>
  <c r="I10" i="1"/>
  <c r="H10" i="1"/>
  <c r="G10" i="1"/>
  <c r="J9" i="1"/>
  <c r="I9" i="1"/>
  <c r="H9" i="1"/>
  <c r="H11" i="1" s="1"/>
  <c r="G9" i="1"/>
  <c r="G11" i="1" s="1"/>
  <c r="I8" i="1"/>
  <c r="I11" i="1" s="1"/>
  <c r="H8" i="1"/>
</calcChain>
</file>

<file path=xl/sharedStrings.xml><?xml version="1.0" encoding="utf-8"?>
<sst xmlns="http://schemas.openxmlformats.org/spreadsheetml/2006/main" count="43" uniqueCount="29">
  <si>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</si>
  <si>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</si>
  <si>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</si>
  <si>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</si>
  <si>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</si>
  <si>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</si>
  <si>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</si>
  <si>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</si>
  <si>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</si>
  <si>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</si>
  <si>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</si>
  <si>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</si>
  <si>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</si>
  <si>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</si>
  <si>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</si>
  <si>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</si>
  <si>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</si>
  <si>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</si>
  <si>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</si>
  <si>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</si>
  <si>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</si>
  <si>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</si>
  <si>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</si>
  <si>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</si>
  <si>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>Печень по-строгоновски</t>
  </si>
  <si>
    <t>Гречка отварная</t>
  </si>
  <si>
    <t>Напиток из шиповника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</si>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</sst>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7" sqref="K17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23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45037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4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255</v>
      </c>
      <c r="D5" s="11" t="s">
        <v>24</v>
      </c>
      <c r="E5" s="19">
        <v>100</v>
      </c>
      <c r="F5" s="19">
        <v>30.6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0.25">
      <c r="A6" s="8"/>
      <c r="B6" s="13" t="s">
        <v>22</v>
      </c>
      <c r="C6" s="11">
        <v>171</v>
      </c>
      <c r="D6" s="11" t="s">
        <v>25</v>
      </c>
      <c r="E6" s="19">
        <v>180</v>
      </c>
      <c r="F6" s="19">
        <v>7.76</v>
      </c>
      <c r="G6" s="11">
        <v>282.7</v>
      </c>
      <c r="H6" s="11">
        <v>10.27</v>
      </c>
      <c r="I6" s="11">
        <v>6.3</v>
      </c>
      <c r="J6" s="11">
        <v>46.42</v>
      </c>
    </row>
    <row r="7" spans="1:10" ht="21" thickBot="1">
      <c r="A7" s="8"/>
      <c r="B7" s="23" t="s">
        <v>20</v>
      </c>
      <c r="C7" s="11">
        <v>388</v>
      </c>
      <c r="D7" s="11" t="s">
        <v>26</v>
      </c>
      <c r="E7" s="19">
        <v>200</v>
      </c>
      <c r="F7" s="19">
        <v>6.65</v>
      </c>
      <c r="G7" s="11">
        <v>88.2</v>
      </c>
      <c r="H7" s="11">
        <v>0.68</v>
      </c>
      <c r="I7" s="11">
        <v>0.28000000000000003</v>
      </c>
      <c r="J7" s="11">
        <v>20.76</v>
      </c>
    </row>
    <row r="8" spans="1:10" ht="21" thickBot="1">
      <c r="A8" s="8"/>
      <c r="B8" s="23" t="s">
        <v>28</v>
      </c>
      <c r="C8" s="11">
        <v>338</v>
      </c>
      <c r="D8" s="11" t="s">
        <v>27</v>
      </c>
      <c r="E8" s="19">
        <v>200</v>
      </c>
      <c r="F8" s="19">
        <v>34</v>
      </c>
      <c r="G8" s="11">
        <v>189</v>
      </c>
      <c r="H8" s="11">
        <f>0.015*E8</f>
        <v>3</v>
      </c>
      <c r="I8" s="11">
        <f>0.005*E8</f>
        <v>1</v>
      </c>
      <c r="J8" s="11">
        <v>38</v>
      </c>
    </row>
    <row r="9" spans="1:10" ht="20.25">
      <c r="A9" s="8"/>
      <c r="B9" s="14" t="s">
        <v>19</v>
      </c>
      <c r="C9" s="11">
        <v>0</v>
      </c>
      <c r="D9" s="11" t="s">
        <v>15</v>
      </c>
      <c r="E9" s="19">
        <v>20</v>
      </c>
      <c r="F9" s="19">
        <v>1.48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1" thickBot="1">
      <c r="A10" s="8"/>
      <c r="B10" s="23" t="s">
        <v>21</v>
      </c>
      <c r="C10" s="11">
        <v>0</v>
      </c>
      <c r="D10" s="11" t="s">
        <v>16</v>
      </c>
      <c r="E10" s="19">
        <v>20</v>
      </c>
      <c r="F10" s="19">
        <v>1.45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4"/>
      <c r="C11" s="12"/>
      <c r="D11" s="20" t="s">
        <v>18</v>
      </c>
      <c r="E11" s="21">
        <f t="shared" ref="E11:J11" si="0">SUM(E5:E10)</f>
        <v>720</v>
      </c>
      <c r="F11" s="21">
        <f t="shared" si="0"/>
        <v>81.94</v>
      </c>
      <c r="G11" s="12">
        <f t="shared" si="0"/>
        <v>837.64</v>
      </c>
      <c r="H11" s="12">
        <f t="shared" si="0"/>
        <v>29.91</v>
      </c>
      <c r="I11" s="12">
        <f t="shared" si="0"/>
        <v>19.23</v>
      </c>
      <c r="J11" s="12">
        <f t="shared" si="0"/>
        <v>128.24</v>
      </c>
    </row>
    <row r="12" spans="1:10" ht="21" thickBot="1">
      <c r="A12" s="22"/>
      <c r="B12" s="13"/>
      <c r="C12" s="12"/>
      <c r="D12" s="20"/>
      <c r="E12" s="21"/>
      <c r="F12" s="21"/>
      <c r="G12" s="12"/>
      <c r="H12" s="12"/>
      <c r="I12" s="12"/>
      <c r="J12" s="12"/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9" t="s">
        <v>17</v>
      </c>
      <c r="B14" s="13" t="s">
        <v>14</v>
      </c>
      <c r="C14" s="11">
        <v>255</v>
      </c>
      <c r="D14" s="11" t="s">
        <v>24</v>
      </c>
      <c r="E14" s="19">
        <v>100</v>
      </c>
      <c r="F14" s="19">
        <v>30.6</v>
      </c>
      <c r="G14" s="11">
        <v>185</v>
      </c>
      <c r="H14" s="11">
        <v>13.26</v>
      </c>
      <c r="I14" s="11">
        <v>11.23</v>
      </c>
      <c r="J14" s="11">
        <v>3.52</v>
      </c>
    </row>
    <row r="15" spans="1:10" ht="20.25">
      <c r="A15" s="9"/>
      <c r="B15" s="13" t="s">
        <v>22</v>
      </c>
      <c r="C15" s="11">
        <v>171</v>
      </c>
      <c r="D15" s="11" t="s">
        <v>25</v>
      </c>
      <c r="E15" s="19">
        <v>200</v>
      </c>
      <c r="F15" s="19">
        <v>8.2799999999999994</v>
      </c>
      <c r="G15" s="11">
        <v>311.2</v>
      </c>
      <c r="H15" s="11">
        <v>11.44</v>
      </c>
      <c r="I15" s="11">
        <v>6.6</v>
      </c>
      <c r="J15" s="11">
        <v>51.71</v>
      </c>
    </row>
    <row r="16" spans="1:10" ht="21" thickBot="1">
      <c r="A16" s="9"/>
      <c r="B16" s="23" t="s">
        <v>20</v>
      </c>
      <c r="C16" s="11">
        <v>388</v>
      </c>
      <c r="D16" s="11" t="s">
        <v>26</v>
      </c>
      <c r="E16" s="19">
        <v>200</v>
      </c>
      <c r="F16" s="19">
        <v>6.65</v>
      </c>
      <c r="G16" s="11">
        <v>88.2</v>
      </c>
      <c r="H16" s="11">
        <v>0.68</v>
      </c>
      <c r="I16" s="11">
        <v>0.28000000000000003</v>
      </c>
      <c r="J16" s="11">
        <v>20.76</v>
      </c>
    </row>
    <row r="17" spans="1:10" ht="21" thickBot="1">
      <c r="A17" s="9"/>
      <c r="B17" s="23" t="s">
        <v>28</v>
      </c>
      <c r="C17" s="11">
        <v>338</v>
      </c>
      <c r="D17" s="11" t="s">
        <v>27</v>
      </c>
      <c r="E17" s="19">
        <v>200</v>
      </c>
      <c r="F17" s="19">
        <v>34</v>
      </c>
      <c r="G17" s="11">
        <v>189</v>
      </c>
      <c r="H17" s="11">
        <f>0.015*E17</f>
        <v>3</v>
      </c>
      <c r="I17" s="11">
        <f>0.005*E17</f>
        <v>1</v>
      </c>
      <c r="J17" s="11">
        <v>38</v>
      </c>
    </row>
    <row r="18" spans="1:10" ht="20.25">
      <c r="A18" s="9"/>
      <c r="B18" s="14" t="s">
        <v>19</v>
      </c>
      <c r="C18" s="11">
        <v>0</v>
      </c>
      <c r="D18" s="11" t="s">
        <v>15</v>
      </c>
      <c r="E18" s="19">
        <v>50</v>
      </c>
      <c r="F18" s="19">
        <v>3.7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1" thickBot="1">
      <c r="A19" s="9"/>
      <c r="B19" s="23" t="s">
        <v>21</v>
      </c>
      <c r="C19" s="11">
        <v>0</v>
      </c>
      <c r="D19" s="11" t="s">
        <v>16</v>
      </c>
      <c r="E19" s="19">
        <v>50</v>
      </c>
      <c r="F19" s="19">
        <v>3.63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23"/>
      <c r="C20" s="12"/>
      <c r="D20" s="20" t="s">
        <v>18</v>
      </c>
      <c r="E20" s="21">
        <f>SUM(E14:E19)</f>
        <v>800</v>
      </c>
      <c r="F20" s="21">
        <f>SUM(F14:F19)</f>
        <v>86.86</v>
      </c>
      <c r="G20" s="12">
        <f>SUM(G14:G19)</f>
        <v>1005.25</v>
      </c>
      <c r="H20" s="12">
        <f>SUM(H14:H19)</f>
        <v>35.129999999999995</v>
      </c>
      <c r="I20" s="12">
        <f>SUM(I14:I19)</f>
        <v>20.16</v>
      </c>
      <c r="J20" s="12">
        <f>SUM(J14:J19)</f>
        <v>162.84</v>
      </c>
    </row>
    <row r="21" spans="1:10" ht="21" thickBot="1">
      <c r="B21" s="25"/>
      <c r="C21" s="12"/>
      <c r="D21" s="20"/>
      <c r="E21" s="21"/>
      <c r="F21" s="21"/>
      <c r="G21" s="12"/>
      <c r="H21" s="12"/>
      <c r="I21" s="12"/>
      <c r="J21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2023-04-20T12:51:14Z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