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H20" i="1" s="1"/>
  <c r="G18" i="1"/>
  <c r="G20" i="1" s="1"/>
  <c r="I16" i="1"/>
  <c r="I20" i="1" s="1"/>
  <c r="H16" i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7" i="1"/>
  <c r="I11" i="1" s="1"/>
  <c r="H7" i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<sst xmlns="http://schemas.openxmlformats.org/spreadsheetml/2006/main" count="43" uniqueCount="27">
  <si>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</si>
  <si>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</si>
  <si>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</si>
  <si>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</si>
  <si>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</si>
  <si>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</si>
  <si>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</si>
  <si>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</si>
  <si>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</si>
  <si>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</si>
  <si>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</si>
  <si>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</si>
  <si>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</si>
  <si>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</si>
  <si>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</si>
  <si>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</si>
  <si>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</si>
  <si>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</si>
  <si>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</si>
  <si>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</si>
  <si>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</si>
  <si>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</si>
  <si>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Котлета рыбная</t>
  </si>
  <si>
    <t xml:space="preserve">Картофельное пюре </t>
  </si>
  <si>
    <t>фрукт</t>
  </si>
  <si>
    <t>Банан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</si>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</sst>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26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45303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234</v>
      </c>
      <c r="D5" s="11" t="s">
        <v>22</v>
      </c>
      <c r="E5" s="18">
        <v>105</v>
      </c>
      <c r="F5" s="18">
        <v>36.840000000000003</v>
      </c>
      <c r="G5" s="11">
        <v>223</v>
      </c>
      <c r="H5" s="11">
        <v>12.96</v>
      </c>
      <c r="I5" s="11">
        <v>11.84</v>
      </c>
      <c r="J5" s="11">
        <v>15.92</v>
      </c>
    </row>
    <row r="6" spans="1:10" ht="20.25">
      <c r="A6" s="8"/>
      <c r="B6" s="11" t="s">
        <v>21</v>
      </c>
      <c r="C6" s="11">
        <v>128</v>
      </c>
      <c r="D6" s="11" t="s">
        <v>23</v>
      </c>
      <c r="E6" s="18">
        <v>200</v>
      </c>
      <c r="F6" s="18">
        <v>20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0.25">
      <c r="A7" s="8"/>
      <c r="B7" s="11" t="s">
        <v>24</v>
      </c>
      <c r="C7" s="11">
        <v>338</v>
      </c>
      <c r="D7" s="11" t="s">
        <v>25</v>
      </c>
      <c r="E7" s="18">
        <v>250</v>
      </c>
      <c r="F7" s="18">
        <v>52.5</v>
      </c>
      <c r="G7" s="11">
        <v>189</v>
      </c>
      <c r="H7" s="11">
        <f>0.015*E7</f>
        <v>3.75</v>
      </c>
      <c r="I7" s="11">
        <f>0.005*E7</f>
        <v>1.25</v>
      </c>
      <c r="J7" s="11">
        <v>38</v>
      </c>
    </row>
    <row r="8" spans="1:10" ht="20.25">
      <c r="A8" s="8"/>
      <c r="B8" s="11" t="s">
        <v>16</v>
      </c>
      <c r="C8" s="11">
        <v>376</v>
      </c>
      <c r="D8" s="11" t="s">
        <v>20</v>
      </c>
      <c r="E8" s="18">
        <v>200</v>
      </c>
      <c r="F8" s="18">
        <v>1.8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2.4700000000000002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2.4700000000000002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815</v>
      </c>
      <c r="F11" s="20">
        <f t="shared" si="0"/>
        <v>116.08</v>
      </c>
      <c r="G11" s="12">
        <f t="shared" si="0"/>
        <v>815.71</v>
      </c>
      <c r="H11" s="12">
        <f t="shared" si="0"/>
        <v>25.020000000000003</v>
      </c>
      <c r="I11" s="12">
        <f t="shared" si="0"/>
        <v>22.799999999999997</v>
      </c>
      <c r="J11" s="12">
        <f t="shared" si="0"/>
        <v>122.72999999999999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234</v>
      </c>
      <c r="D14" s="11" t="s">
        <v>22</v>
      </c>
      <c r="E14" s="18">
        <v>105</v>
      </c>
      <c r="F14" s="18">
        <v>36.840000000000003</v>
      </c>
      <c r="G14" s="11">
        <v>223</v>
      </c>
      <c r="H14" s="11">
        <v>12.96</v>
      </c>
      <c r="I14" s="11">
        <v>11.84</v>
      </c>
      <c r="J14" s="11">
        <v>15.92</v>
      </c>
    </row>
    <row r="15" spans="1:10" ht="20.25">
      <c r="A15" s="9"/>
      <c r="B15" s="11" t="s">
        <v>21</v>
      </c>
      <c r="C15" s="11">
        <v>128</v>
      </c>
      <c r="D15" s="11" t="s">
        <v>23</v>
      </c>
      <c r="E15" s="18">
        <v>200</v>
      </c>
      <c r="F15" s="18">
        <v>20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0.25">
      <c r="A16" s="9"/>
      <c r="B16" s="11" t="s">
        <v>24</v>
      </c>
      <c r="C16" s="11">
        <v>338</v>
      </c>
      <c r="D16" s="11" t="s">
        <v>25</v>
      </c>
      <c r="E16" s="18">
        <v>250</v>
      </c>
      <c r="F16" s="18">
        <v>52.5</v>
      </c>
      <c r="G16" s="11">
        <v>189</v>
      </c>
      <c r="H16" s="11">
        <f>0.015*E16</f>
        <v>3.75</v>
      </c>
      <c r="I16" s="11">
        <f>0.005*E16</f>
        <v>1.25</v>
      </c>
      <c r="J16" s="11">
        <v>38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30</v>
      </c>
      <c r="F18" s="18">
        <v>2.4700000000000002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2.4700000000000002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815</v>
      </c>
      <c r="F20" s="20">
        <f t="shared" si="1"/>
        <v>116.08</v>
      </c>
      <c r="G20" s="12">
        <f t="shared" si="1"/>
        <v>815.71</v>
      </c>
      <c r="H20" s="12">
        <f t="shared" si="1"/>
        <v>25.020000000000003</v>
      </c>
      <c r="I20" s="12">
        <f t="shared" si="1"/>
        <v>22.799999999999997</v>
      </c>
      <c r="J20" s="12">
        <f t="shared" si="1"/>
        <v>122.72999999999999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2024-01-11T14:33:25Z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