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<sst xmlns="http://schemas.openxmlformats.org/spreadsheetml/2006/main" count="39" uniqueCount="25">
  <si>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</si>
  <si>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</si>
  <si>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</si>
  <si>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</si>
  <si>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</si>
  <si>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</si>
  <si>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</si>
  <si>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</si>
  <si>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</si>
  <si>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</si>
  <si>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</si>
  <si>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</si>
  <si>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</si>
  <si>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</si>
  <si>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</si>
  <si>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</si>
  <si>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</si>
  <si>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</si>
  <si>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</si>
  <si>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</si>
  <si>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</si>
  <si>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</si>
  <si>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Плов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</si>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</sst>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45356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265</v>
      </c>
      <c r="D5" s="26" t="s">
        <v>22</v>
      </c>
      <c r="E5" s="27">
        <v>250</v>
      </c>
      <c r="F5" s="27">
        <v>50.03</v>
      </c>
      <c r="G5" s="34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23</v>
      </c>
      <c r="C6" s="26">
        <v>71</v>
      </c>
      <c r="D6" s="26" t="s">
        <v>24</v>
      </c>
      <c r="E6" s="27">
        <v>50</v>
      </c>
      <c r="F6" s="27">
        <v>17.41</v>
      </c>
      <c r="G6" s="26">
        <f>0.12*E6</f>
        <v>6</v>
      </c>
      <c r="H6" s="26">
        <f>0.007*E6</f>
        <v>0.35000000000000003</v>
      </c>
      <c r="I6" s="26">
        <f>0.001*E6</f>
        <v>0.05</v>
      </c>
      <c r="J6" s="26">
        <f>0.019*E6</f>
        <v>0.95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30</v>
      </c>
      <c r="F8" s="27">
        <v>2.4700000000000002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30</v>
      </c>
      <c r="F9" s="27">
        <v>2.4700000000000002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>SUM(E5:E9)</f>
        <v>560</v>
      </c>
      <c r="F10" s="30">
        <f>SUM(F5:F9)</f>
        <v>74.179999999999993</v>
      </c>
      <c r="G10" s="28">
        <f>SUM(G5:G9)</f>
        <v>683.11</v>
      </c>
      <c r="H10" s="28">
        <f>SUM(H5:H9)</f>
        <v>23.070000000000004</v>
      </c>
      <c r="I10" s="28">
        <f>SUM(I5:I9)</f>
        <v>22.599999999999998</v>
      </c>
      <c r="J10" s="28">
        <f>SUM(J5:J9)</f>
        <v>92.759999999999991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22</v>
      </c>
      <c r="E14" s="27">
        <v>250</v>
      </c>
      <c r="F14" s="27">
        <v>50.03</v>
      </c>
      <c r="G14" s="34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23</v>
      </c>
      <c r="C15" s="26">
        <v>71</v>
      </c>
      <c r="D15" s="26" t="s">
        <v>24</v>
      </c>
      <c r="E15" s="27">
        <v>50</v>
      </c>
      <c r="F15" s="27">
        <v>17.41</v>
      </c>
      <c r="G15" s="26">
        <f>0.12*E15</f>
        <v>6</v>
      </c>
      <c r="H15" s="26">
        <f>0.007*E15</f>
        <v>0.35000000000000003</v>
      </c>
      <c r="I15" s="26">
        <f>0.001*E15</f>
        <v>0.05</v>
      </c>
      <c r="J15" s="26">
        <f>0.019*E15</f>
        <v>0.95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2.4700000000000002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2.4700000000000002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560</v>
      </c>
      <c r="F19" s="30">
        <f>SUM(F14:F18)</f>
        <v>74.179999999999993</v>
      </c>
      <c r="G19" s="28">
        <f>SUM(G14:G18)</f>
        <v>683.11</v>
      </c>
      <c r="H19" s="28">
        <f>SUM(H14:H18)</f>
        <v>23.070000000000004</v>
      </c>
      <c r="I19" s="28">
        <f>SUM(I14:I18)</f>
        <v>22.599999999999998</v>
      </c>
      <c r="J19" s="28">
        <f>SUM(J14:J18)</f>
        <v>92.759999999999991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2024-03-04T10:49:17Z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