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<sst xmlns="http://schemas.openxmlformats.org/spreadsheetml/2006/main" count="43" uniqueCount="27">
  <si>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</si>
  <si>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</si>
  <si>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</si>
  <si>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</si>
  <si>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</si>
  <si>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</si>
  <si>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</si>
  <si>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</si>
  <si>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</si>
  <si>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</si>
  <si>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</si>
  <si>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</si>
  <si>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</si>
  <si>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</si>
  <si>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</si>
  <si>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</si>
  <si>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</si>
  <si>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</si>
  <si>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</si>
  <si>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</si>
  <si>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Минтай в томатном соусе с овощами</t>
  </si>
  <si>
    <t>гарнир</t>
  </si>
  <si>
    <t xml:space="preserve">Картофельное пюре </t>
  </si>
  <si>
    <t>десерт</t>
  </si>
  <si>
    <t>Вафли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</si>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</sst>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45575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20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21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23</v>
      </c>
      <c r="C7" s="26"/>
      <c r="D7" s="26" t="s">
        <v>24</v>
      </c>
      <c r="E7" s="27">
        <v>50</v>
      </c>
      <c r="F7" s="27">
        <v>13.16</v>
      </c>
      <c r="G7" s="26">
        <f>5.15*E7</f>
        <v>257.5</v>
      </c>
      <c r="H7" s="26">
        <f>0.069*E7</f>
        <v>3.45</v>
      </c>
      <c r="I7" s="26">
        <f>0.28*E7</f>
        <v>14.000000000000002</v>
      </c>
      <c r="J7" s="26">
        <f>0.6*E7</f>
        <v>30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89.789999999999978</v>
      </c>
      <c r="G11" s="28">
        <f t="shared" si="0"/>
        <v>868.53</v>
      </c>
      <c r="H11" s="28">
        <f t="shared" si="0"/>
        <v>27.24</v>
      </c>
      <c r="I11" s="28">
        <f t="shared" si="0"/>
        <v>37.18</v>
      </c>
      <c r="J11" s="28">
        <f t="shared" si="0"/>
        <v>104.62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20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21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23</v>
      </c>
      <c r="C16" s="26"/>
      <c r="D16" s="26" t="s">
        <v>24</v>
      </c>
      <c r="E16" s="27">
        <v>50</v>
      </c>
      <c r="F16" s="27">
        <v>13.16</v>
      </c>
      <c r="G16" s="26">
        <f>5.15*E16</f>
        <v>257.5</v>
      </c>
      <c r="H16" s="26">
        <f>0.069*E16</f>
        <v>3.45</v>
      </c>
      <c r="I16" s="26">
        <f>0.28*E16</f>
        <v>14.000000000000002</v>
      </c>
      <c r="J16" s="26">
        <f>0.6*E16</f>
        <v>30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610</v>
      </c>
      <c r="F20" s="30">
        <f>SUM(F14:F19)</f>
        <v>89.789999999999978</v>
      </c>
      <c r="G20" s="28">
        <f>SUM(G14:G19)</f>
        <v>868.53</v>
      </c>
      <c r="H20" s="28">
        <f>SUM(H14:H19)</f>
        <v>27.24</v>
      </c>
      <c r="I20" s="28">
        <f>SUM(I14:I19)</f>
        <v>37.18</v>
      </c>
      <c r="J20" s="28">
        <f t="shared" ref="J20" si="1">SUM(J14:J19)</f>
        <v>104.62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2024-10-09T09:27:39Z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