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<sst xmlns="http://schemas.openxmlformats.org/spreadsheetml/2006/main" count="43" uniqueCount="27">
  <si>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</si>
  <si>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</si>
  <si>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</si>
  <si>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</si>
  <si>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</si>
  <si>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</si>
  <si>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</si>
  <si>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</si>
  <si>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</si>
  <si>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</si>
  <si>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</si>
  <si>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</si>
  <si>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</si>
  <si>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</si>
  <si>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</si>
  <si>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</si>
  <si>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</si>
  <si>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</si>
  <si>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</si>
  <si>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</si>
  <si>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МАОУ "СОШ №11" город Северобайкальск</t>
  </si>
  <si>
    <t>Минтай в томатном соусе с овощами</t>
  </si>
  <si>
    <t>гарнир</t>
  </si>
  <si>
    <t xml:space="preserve">Картофельное пюре </t>
  </si>
  <si>
    <t>фрукт</t>
  </si>
  <si>
    <t>Яблоко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</si>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</sst>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45618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21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22</v>
      </c>
      <c r="C6" s="26">
        <v>128</v>
      </c>
      <c r="D6" s="26" t="s">
        <v>23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24</v>
      </c>
      <c r="C7" s="26">
        <v>338</v>
      </c>
      <c r="D7" s="26" t="s">
        <v>25</v>
      </c>
      <c r="E7" s="27">
        <v>130</v>
      </c>
      <c r="F7" s="27">
        <v>29.25</v>
      </c>
      <c r="G7" s="26">
        <f>0.47*E7</f>
        <v>61.099999999999994</v>
      </c>
      <c r="H7" s="26">
        <f>0.004*E7</f>
        <v>0.52</v>
      </c>
      <c r="I7" s="26">
        <f>0.004*E7</f>
        <v>0.52</v>
      </c>
      <c r="J7" s="26">
        <f>0.098*E7</f>
        <v>12.74</v>
      </c>
    </row>
    <row r="8" spans="1:10" ht="20.25">
      <c r="A8" s="6"/>
      <c r="B8" s="16" t="s">
        <v>19</v>
      </c>
      <c r="C8" s="26">
        <v>348</v>
      </c>
      <c r="D8" s="26" t="s">
        <v>26</v>
      </c>
      <c r="E8" s="27">
        <v>200</v>
      </c>
      <c r="F8" s="27">
        <v>7.26</v>
      </c>
      <c r="G8" s="26">
        <v>98.4</v>
      </c>
      <c r="H8" s="26">
        <v>0.35</v>
      </c>
      <c r="I8" s="26">
        <v>0.11</v>
      </c>
      <c r="J8" s="26">
        <v>23.61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670</v>
      </c>
      <c r="F11" s="30">
        <f t="shared" si="0"/>
        <v>108.68</v>
      </c>
      <c r="G11" s="28">
        <f t="shared" si="0"/>
        <v>662.16</v>
      </c>
      <c r="H11" s="28">
        <f t="shared" si="0"/>
        <v>23.180000000000003</v>
      </c>
      <c r="I11" s="28">
        <f t="shared" si="0"/>
        <v>23.58</v>
      </c>
      <c r="J11" s="28">
        <f t="shared" si="0"/>
        <v>86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21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22</v>
      </c>
      <c r="C15" s="26">
        <v>128</v>
      </c>
      <c r="D15" s="26" t="s">
        <v>23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24</v>
      </c>
      <c r="C16" s="26">
        <v>338</v>
      </c>
      <c r="D16" s="26" t="s">
        <v>25</v>
      </c>
      <c r="E16" s="27">
        <v>130</v>
      </c>
      <c r="F16" s="27">
        <v>29.25</v>
      </c>
      <c r="G16" s="26">
        <f>0.47*E16</f>
        <v>61.099999999999994</v>
      </c>
      <c r="H16" s="26">
        <f>0.004*E16</f>
        <v>0.52</v>
      </c>
      <c r="I16" s="26">
        <f>0.004*E16</f>
        <v>0.52</v>
      </c>
      <c r="J16" s="26">
        <f>0.098*E16</f>
        <v>12.74</v>
      </c>
    </row>
    <row r="17" spans="1:10" ht="20.25">
      <c r="A17" s="7"/>
      <c r="B17" s="16" t="s">
        <v>19</v>
      </c>
      <c r="C17" s="26">
        <v>348</v>
      </c>
      <c r="D17" s="26" t="s">
        <v>26</v>
      </c>
      <c r="E17" s="27">
        <v>200</v>
      </c>
      <c r="F17" s="27">
        <v>7.26</v>
      </c>
      <c r="G17" s="26">
        <v>98.4</v>
      </c>
      <c r="H17" s="26">
        <v>0.35</v>
      </c>
      <c r="I17" s="26">
        <v>0.11</v>
      </c>
      <c r="J17" s="26">
        <v>23.61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690</v>
      </c>
      <c r="F20" s="30">
        <f t="shared" si="1"/>
        <v>110.47999999999999</v>
      </c>
      <c r="G20" s="28">
        <f t="shared" si="1"/>
        <v>708.53</v>
      </c>
      <c r="H20" s="28">
        <f t="shared" si="1"/>
        <v>24.53</v>
      </c>
      <c r="I20" s="28">
        <f t="shared" si="1"/>
        <v>23.79</v>
      </c>
      <c r="J20" s="28">
        <f t="shared" si="1"/>
        <v>95.77000000000001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2024-11-21T11:52:21Z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