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<sst xmlns="http://schemas.openxmlformats.org/spreadsheetml/2006/main" count="41" uniqueCount="26">
  <si>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</si>
  <si>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</si>
  <si>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</si>
  <si>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</si>
  <si>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</si>
  <si>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</si>
  <si>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</si>
  <si>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</si>
  <si>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</si>
  <si>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</si>
  <si>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</si>
  <si>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</si>
  <si>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</si>
  <si>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</si>
  <si>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</si>
  <si>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</si>
  <si>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</si>
  <si>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</si>
  <si>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</si>
  <si>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</si>
  <si>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</si>
  <si>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МАОУ "СОШ №11" город Северобайкальск</t>
  </si>
  <si>
    <t xml:space="preserve">  </t>
  </si>
  <si>
    <t>Плов</t>
  </si>
  <si>
    <t>десерт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</si>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</sst>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45630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22</v>
      </c>
      <c r="D5" s="26" t="s">
        <v>23</v>
      </c>
      <c r="E5" s="27">
        <v>250</v>
      </c>
      <c r="F5" s="27">
        <v>53.83</v>
      </c>
      <c r="G5" s="35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24</v>
      </c>
      <c r="C6" s="26"/>
      <c r="D6" s="26" t="s">
        <v>25</v>
      </c>
      <c r="E6" s="27">
        <v>50</v>
      </c>
      <c r="F6" s="27">
        <v>25</v>
      </c>
      <c r="G6" s="26">
        <f>5.15*E6</f>
        <v>257.5</v>
      </c>
      <c r="H6" s="26">
        <f>0.069*E6</f>
        <v>3.45</v>
      </c>
      <c r="I6" s="26">
        <f>0.28*E6</f>
        <v>14.000000000000002</v>
      </c>
      <c r="J6" s="26">
        <f>0.6*E6</f>
        <v>30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20</v>
      </c>
      <c r="F8" s="27">
        <v>2.66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1.81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540</v>
      </c>
      <c r="F10" s="30">
        <f t="shared" si="0"/>
        <v>85.39</v>
      </c>
      <c r="G10" s="28">
        <f t="shared" si="0"/>
        <v>888.24</v>
      </c>
      <c r="H10" s="28">
        <f t="shared" si="0"/>
        <v>24.820000000000004</v>
      </c>
      <c r="I10" s="28">
        <f t="shared" si="0"/>
        <v>36.340000000000003</v>
      </c>
      <c r="J10" s="28">
        <f t="shared" si="0"/>
        <v>112.03999999999999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22</v>
      </c>
      <c r="D14" s="26" t="s">
        <v>23</v>
      </c>
      <c r="E14" s="27">
        <v>250</v>
      </c>
      <c r="F14" s="27">
        <v>53.83</v>
      </c>
      <c r="G14" s="35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24</v>
      </c>
      <c r="C15" s="26"/>
      <c r="D15" s="26" t="s">
        <v>25</v>
      </c>
      <c r="E15" s="27">
        <v>50</v>
      </c>
      <c r="F15" s="27">
        <v>25</v>
      </c>
      <c r="G15" s="26">
        <f>5.15*E15</f>
        <v>257.5</v>
      </c>
      <c r="H15" s="26">
        <f>0.069*E15</f>
        <v>3.45</v>
      </c>
      <c r="I15" s="26">
        <f>0.28*E15</f>
        <v>14.000000000000002</v>
      </c>
      <c r="J15" s="26">
        <f>0.6*E15</f>
        <v>30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30</v>
      </c>
      <c r="F17" s="27">
        <v>2.71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560</v>
      </c>
      <c r="F19" s="30">
        <f t="shared" si="1"/>
        <v>86.339999999999989</v>
      </c>
      <c r="G19" s="28">
        <f t="shared" si="1"/>
        <v>934.61</v>
      </c>
      <c r="H19" s="28">
        <f t="shared" si="1"/>
        <v>26.17</v>
      </c>
      <c r="I19" s="28">
        <f t="shared" si="1"/>
        <v>36.549999999999997</v>
      </c>
      <c r="J19" s="28">
        <f t="shared" si="1"/>
        <v>121.81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2024-12-03T12:01:51Z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