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H7" i="1"/>
  <c r="H11" i="1" s="1"/>
  <c r="G7" i="1"/>
  <c r="G11" i="1" s="1"/>
  <c r="I6" i="1"/>
  <c r="I11" i="1" s="1"/>
  <c r="H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<sst xmlns="http://schemas.openxmlformats.org/spreadsheetml/2006/main" count="43" uniqueCount="31">
  <si>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</si>
  <si>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</si>
  <si>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</si>
  <si>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</si>
  <si>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</si>
  <si>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</si>
  <si>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</si>
  <si>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</si>
  <si>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</si>
  <si>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</si>
  <si>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</si>
  <si>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</si>
  <si>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</si>
  <si>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</si>
  <si>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</si>
  <si>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</si>
  <si>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</si>
  <si>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</si>
  <si>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</si>
  <si>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</si>
  <si>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</si>
  <si>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Каша вязкая молочная из пшенной крупы</t>
  </si>
  <si>
    <t>закуска</t>
  </si>
  <si>
    <t>Сыр</t>
  </si>
  <si>
    <t>десерт</t>
  </si>
  <si>
    <t>Конфеты шоколадные</t>
  </si>
  <si>
    <t>Кофейный напиток</t>
  </si>
  <si>
    <t xml:space="preserve">Котлета из  говядины </t>
  </si>
  <si>
    <t xml:space="preserve">Пюре из гороха 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</si>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</sst>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5" sqref="C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45649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21</v>
      </c>
      <c r="E5" s="27">
        <v>210</v>
      </c>
      <c r="F5" s="27">
        <v>20.5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22</v>
      </c>
      <c r="C6" s="26">
        <v>15</v>
      </c>
      <c r="D6" s="26" t="s">
        <v>23</v>
      </c>
      <c r="E6" s="27">
        <v>30</v>
      </c>
      <c r="F6" s="27">
        <v>16.3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24</v>
      </c>
      <c r="C7" s="26">
        <v>0</v>
      </c>
      <c r="D7" s="26" t="s">
        <v>25</v>
      </c>
      <c r="E7" s="27">
        <v>50</v>
      </c>
      <c r="F7" s="27">
        <v>13.28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379</v>
      </c>
      <c r="D8" s="26" t="s">
        <v>26</v>
      </c>
      <c r="E8" s="27">
        <v>200</v>
      </c>
      <c r="F8" s="27">
        <v>14.8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530</v>
      </c>
      <c r="F11" s="30">
        <f t="shared" si="0"/>
        <v>68.5</v>
      </c>
      <c r="G11" s="28">
        <f t="shared" si="0"/>
        <v>820.34</v>
      </c>
      <c r="H11" s="28">
        <f t="shared" si="0"/>
        <v>24.150000000000002</v>
      </c>
      <c r="I11" s="28">
        <f t="shared" si="0"/>
        <v>29.939999999999998</v>
      </c>
      <c r="J11" s="28">
        <f t="shared" si="0"/>
        <v>115.91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268</v>
      </c>
      <c r="D14" s="26" t="s">
        <v>27</v>
      </c>
      <c r="E14" s="27">
        <v>105</v>
      </c>
      <c r="F14" s="27">
        <v>52.33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20</v>
      </c>
      <c r="C15" s="26">
        <v>199</v>
      </c>
      <c r="D15" s="26" t="s">
        <v>28</v>
      </c>
      <c r="E15" s="27">
        <v>200</v>
      </c>
      <c r="F15" s="27">
        <v>9.73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24</v>
      </c>
      <c r="C16" s="26">
        <v>0</v>
      </c>
      <c r="D16" s="26" t="s">
        <v>25</v>
      </c>
      <c r="E16" s="27">
        <v>50</v>
      </c>
      <c r="F16" s="27">
        <v>13.28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29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615</v>
      </c>
      <c r="F20" s="30">
        <f>SUM(F14:F19)</f>
        <v>82.85</v>
      </c>
      <c r="G20" s="28">
        <f>SUM(G14:G19)</f>
        <v>1000.26</v>
      </c>
      <c r="H20" s="28">
        <f>SUM(H14:H19)</f>
        <v>39.36</v>
      </c>
      <c r="I20" s="28">
        <f>SUM(I14:I19)</f>
        <v>32.839999999999996</v>
      </c>
      <c r="J20" s="28">
        <f t="shared" ref="J20" si="1">SUM(J14:J19)</f>
        <v>139.04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2024-12-20T07:09:43Z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