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H7" i="1"/>
  <c r="G7" i="1"/>
  <c r="G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<sst xmlns="http://schemas.openxmlformats.org/spreadsheetml/2006/main" count="44" uniqueCount="32">
  <si>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</si>
  <si>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</si>
  <si>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</si>
  <si>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</si>
  <si>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</si>
  <si>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</si>
  <si>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</si>
  <si>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</si>
  <si>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</si>
  <si>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</si>
  <si>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</si>
  <si>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</si>
  <si>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</si>
  <si>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</si>
  <si>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</si>
  <si>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</si>
  <si>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</si>
  <si>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</si>
  <si>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</si>
  <si>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</si>
  <si>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</si>
  <si>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</si>
  <si>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 xml:space="preserve">Каша овсяная из "Геркулеса" </t>
  </si>
  <si>
    <t>закуска</t>
  </si>
  <si>
    <t>Сыр</t>
  </si>
  <si>
    <t>десерт</t>
  </si>
  <si>
    <t>Конфеты шоколадные</t>
  </si>
  <si>
    <t>Кофейный напиток</t>
  </si>
  <si>
    <t>279/331</t>
  </si>
  <si>
    <t>Тефтеля из говядины в соусе</t>
  </si>
  <si>
    <t>Перловка отварная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</si>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</sst>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45684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22</v>
      </c>
      <c r="E5" s="27">
        <v>210</v>
      </c>
      <c r="F5" s="27">
        <v>28.37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23</v>
      </c>
      <c r="C6" s="26">
        <v>15</v>
      </c>
      <c r="D6" s="26" t="s">
        <v>24</v>
      </c>
      <c r="E6" s="27">
        <v>30</v>
      </c>
      <c r="F6" s="27">
        <v>18.97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26" t="s">
        <v>25</v>
      </c>
      <c r="C7" s="26">
        <v>0</v>
      </c>
      <c r="D7" s="26" t="s">
        <v>26</v>
      </c>
      <c r="E7" s="27">
        <v>50</v>
      </c>
      <c r="F7" s="27">
        <v>18.5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379</v>
      </c>
      <c r="D8" s="26" t="s">
        <v>27</v>
      </c>
      <c r="E8" s="27">
        <v>200</v>
      </c>
      <c r="F8" s="27">
        <v>17.3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550</v>
      </c>
      <c r="F11" s="30">
        <f t="shared" si="0"/>
        <v>88.720000000000013</v>
      </c>
      <c r="G11" s="28">
        <f t="shared" si="0"/>
        <v>857.71</v>
      </c>
      <c r="H11" s="28">
        <f t="shared" si="0"/>
        <v>25.170000000000005</v>
      </c>
      <c r="I11" s="28">
        <f t="shared" si="0"/>
        <v>32.21</v>
      </c>
      <c r="J11" s="28">
        <f t="shared" si="0"/>
        <v>118.99000000000001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28</v>
      </c>
      <c r="D14" s="26" t="s">
        <v>29</v>
      </c>
      <c r="E14" s="27">
        <v>130</v>
      </c>
      <c r="F14" s="27">
        <v>49.32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16" t="s">
        <v>20</v>
      </c>
      <c r="C15" s="26">
        <v>171</v>
      </c>
      <c r="D15" s="26" t="s">
        <v>30</v>
      </c>
      <c r="E15" s="27">
        <v>200</v>
      </c>
      <c r="F15" s="27">
        <v>9.2899999999999991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26" t="s">
        <v>25</v>
      </c>
      <c r="C16" s="26">
        <v>0</v>
      </c>
      <c r="D16" s="26" t="s">
        <v>26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700</v>
      </c>
      <c r="F20" s="30">
        <f>SUM(F14:F19)</f>
        <v>90.19</v>
      </c>
      <c r="G20" s="28">
        <f>SUM(G14:G19)</f>
        <v>977.36999999999989</v>
      </c>
      <c r="H20" s="28">
        <f>SUM(H14:H19)</f>
        <v>27.380000000000003</v>
      </c>
      <c r="I20" s="28">
        <f>SUM(I14:I19)</f>
        <v>24.560000000000002</v>
      </c>
      <c r="J20" s="28">
        <f t="shared" ref="J20" si="1">SUM(J14:J19)</f>
        <v>164.39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2025-01-26T06:47:39Z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