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J19" i="1" s="1"/>
  <c r="I17" i="1"/>
  <c r="H17" i="1"/>
  <c r="H19" i="1" s="1"/>
  <c r="G17" i="1"/>
  <c r="G19" i="1" s="1"/>
  <c r="I15" i="1"/>
  <c r="I19" i="1" s="1"/>
  <c r="H15" i="1"/>
  <c r="F10" i="1"/>
  <c r="E10" i="1"/>
  <c r="J9" i="1"/>
  <c r="I9" i="1"/>
  <c r="H9" i="1"/>
  <c r="G9" i="1"/>
  <c r="J8" i="1"/>
  <c r="J10" i="1" s="1"/>
  <c r="I8" i="1"/>
  <c r="H8" i="1"/>
  <c r="H10" i="1" s="1"/>
  <c r="G8" i="1"/>
  <c r="G10" i="1" s="1"/>
  <c r="I6" i="1"/>
  <c r="I10" i="1" s="1"/>
  <c r="H6" i="1"/>
</calcChain>
</file>

<file path=xl/sharedStrings.xml><?xml version="1.0" encoding="utf-8"?>
<sst xmlns="http://schemas.openxmlformats.org/spreadsheetml/2006/main" count="39" uniqueCount="25">
  <si>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</si>
  <si>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</si>
  <si>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</si>
  <si>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</si>
  <si>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</si>
  <si>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</si>
  <si>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</si>
  <si>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</si>
  <si>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</si>
  <si>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</si>
  <si>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</si>
  <si>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</si>
  <si>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</si>
  <si>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</si>
  <si>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</si>
  <si>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</si>
  <si>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</si>
  <si>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</si>
  <si>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</si>
  <si>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</si>
  <si>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Макароны отварные с сыром</t>
  </si>
  <si>
    <t>Фрукт</t>
  </si>
  <si>
    <t>Банан</t>
  </si>
  <si>
    <t>Чай с сахаром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</si>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</sst>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5" sqref="C5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24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45702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24</v>
      </c>
      <c r="D5" s="26" t="s">
        <v>20</v>
      </c>
      <c r="E5" s="27">
        <v>240</v>
      </c>
      <c r="F5" s="27">
        <v>40.340000000000003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26" t="s">
        <v>21</v>
      </c>
      <c r="C6" s="26">
        <v>338</v>
      </c>
      <c r="D6" s="26" t="s">
        <v>22</v>
      </c>
      <c r="E6" s="27">
        <v>200</v>
      </c>
      <c r="F6" s="27">
        <v>48</v>
      </c>
      <c r="G6" s="26">
        <v>189</v>
      </c>
      <c r="H6" s="26">
        <f>0.015*E6</f>
        <v>3</v>
      </c>
      <c r="I6" s="26">
        <f>0.005*E6</f>
        <v>1</v>
      </c>
      <c r="J6" s="26">
        <v>38</v>
      </c>
    </row>
    <row r="7" spans="1:10" ht="20.25">
      <c r="A7" s="6"/>
      <c r="B7" s="16" t="s">
        <v>19</v>
      </c>
      <c r="C7" s="26">
        <v>376</v>
      </c>
      <c r="D7" s="26" t="s">
        <v>23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17</v>
      </c>
      <c r="C8" s="26">
        <v>0</v>
      </c>
      <c r="D8" s="26" t="s">
        <v>17</v>
      </c>
      <c r="E8" s="27">
        <v>30</v>
      </c>
      <c r="F8" s="27">
        <v>2.79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30</v>
      </c>
      <c r="F9" s="27">
        <v>2.79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700</v>
      </c>
      <c r="F10" s="30">
        <f t="shared" si="0"/>
        <v>95.840000000000018</v>
      </c>
      <c r="G10" s="28">
        <f t="shared" si="0"/>
        <v>789.39</v>
      </c>
      <c r="H10" s="28">
        <f t="shared" si="0"/>
        <v>23.36</v>
      </c>
      <c r="I10" s="28">
        <f t="shared" si="0"/>
        <v>20.75</v>
      </c>
      <c r="J10" s="28">
        <f t="shared" si="0"/>
        <v>123.24000000000001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24</v>
      </c>
      <c r="D14" s="26" t="s">
        <v>20</v>
      </c>
      <c r="E14" s="27">
        <v>240</v>
      </c>
      <c r="F14" s="27">
        <v>40.340000000000003</v>
      </c>
      <c r="G14" s="26">
        <v>401.28</v>
      </c>
      <c r="H14" s="26">
        <v>16.239999999999998</v>
      </c>
      <c r="I14" s="26">
        <v>19.100000000000001</v>
      </c>
      <c r="J14" s="26">
        <v>40.93</v>
      </c>
    </row>
    <row r="15" spans="1:10" ht="20.25">
      <c r="A15" s="7"/>
      <c r="B15" s="26" t="s">
        <v>21</v>
      </c>
      <c r="C15" s="26">
        <v>338</v>
      </c>
      <c r="D15" s="26" t="s">
        <v>22</v>
      </c>
      <c r="E15" s="27">
        <v>200</v>
      </c>
      <c r="F15" s="27">
        <v>48</v>
      </c>
      <c r="G15" s="26">
        <v>189</v>
      </c>
      <c r="H15" s="26">
        <f>0.015*E15</f>
        <v>3</v>
      </c>
      <c r="I15" s="26">
        <f>0.005*E15</f>
        <v>1</v>
      </c>
      <c r="J15" s="26">
        <v>38</v>
      </c>
    </row>
    <row r="16" spans="1:10" ht="20.25">
      <c r="A16" s="7"/>
      <c r="B16" s="16" t="s">
        <v>19</v>
      </c>
      <c r="C16" s="26">
        <v>376</v>
      </c>
      <c r="D16" s="26" t="s">
        <v>23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17</v>
      </c>
      <c r="C17" s="26">
        <v>0</v>
      </c>
      <c r="D17" s="26" t="s">
        <v>17</v>
      </c>
      <c r="E17" s="27">
        <v>60</v>
      </c>
      <c r="F17" s="27">
        <v>5.58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60</v>
      </c>
      <c r="F18" s="27">
        <v>5.58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760</v>
      </c>
      <c r="F19" s="30">
        <f t="shared" si="1"/>
        <v>101.42</v>
      </c>
      <c r="G19" s="28">
        <f t="shared" si="1"/>
        <v>928.5</v>
      </c>
      <c r="H19" s="28">
        <f t="shared" si="1"/>
        <v>27.409999999999997</v>
      </c>
      <c r="I19" s="28">
        <f t="shared" si="1"/>
        <v>21.380000000000003</v>
      </c>
      <c r="J19" s="28">
        <f t="shared" si="1"/>
        <v>152.55000000000001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2025-02-08T08:34:28Z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