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<sst xmlns="http://schemas.openxmlformats.org/spreadsheetml/2006/main" count="43" uniqueCount="30">
  <si>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</si>
  <si>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</si>
  <si>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</si>
  <si>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</si>
  <si>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</si>
  <si>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</si>
  <si>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</si>
  <si>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</si>
  <si>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</si>
  <si>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</si>
  <si>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</si>
  <si>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</si>
  <si>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</si>
  <si>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</si>
  <si>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</si>
  <si>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</si>
  <si>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</si>
  <si>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</si>
  <si>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Напиток</t>
  </si>
  <si>
    <t>Горячее блюдо</t>
  </si>
  <si>
    <t>Сок фруктовый</t>
  </si>
  <si>
    <t>Чай с сахаром</t>
  </si>
  <si>
    <t>Каша вязкая молочная из пшенной крупы</t>
  </si>
  <si>
    <t>Яйцо</t>
  </si>
  <si>
    <t>Яйцо варёное</t>
  </si>
  <si>
    <t>Какао с молоком</t>
  </si>
  <si>
    <t xml:space="preserve">Котлета из  говядины </t>
  </si>
  <si>
    <t>Гарнир</t>
  </si>
  <si>
    <t xml:space="preserve">Пюре из гороха 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</si>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</sst>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7" sqref="D7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29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45733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19</v>
      </c>
      <c r="C5" s="26">
        <v>173</v>
      </c>
      <c r="D5" s="26" t="s">
        <v>22</v>
      </c>
      <c r="E5" s="27">
        <v>210</v>
      </c>
      <c r="F5" s="27">
        <v>28.41</v>
      </c>
      <c r="G5" s="26">
        <v>312</v>
      </c>
      <c r="H5" s="26">
        <v>8.64</v>
      </c>
      <c r="I5" s="26">
        <v>11.06</v>
      </c>
      <c r="J5" s="26">
        <v>44.32</v>
      </c>
    </row>
    <row r="6" spans="1:10" ht="20.25">
      <c r="A6" s="6"/>
      <c r="B6" s="26" t="s">
        <v>23</v>
      </c>
      <c r="C6" s="26">
        <v>209</v>
      </c>
      <c r="D6" s="26" t="s">
        <v>24</v>
      </c>
      <c r="E6" s="27">
        <v>40</v>
      </c>
      <c r="F6" s="27">
        <v>13.2</v>
      </c>
      <c r="G6" s="26">
        <v>63</v>
      </c>
      <c r="H6" s="26">
        <v>5.08</v>
      </c>
      <c r="I6" s="26">
        <v>4.5999999999999996</v>
      </c>
      <c r="J6" s="26">
        <v>0.28000000000000003</v>
      </c>
    </row>
    <row r="7" spans="1:10" ht="20.25">
      <c r="A7" s="6"/>
      <c r="B7" s="26" t="s">
        <v>20</v>
      </c>
      <c r="C7" s="26"/>
      <c r="D7" s="26" t="s">
        <v>20</v>
      </c>
      <c r="E7" s="27">
        <v>200</v>
      </c>
      <c r="F7" s="27">
        <v>28.28</v>
      </c>
      <c r="G7" s="26">
        <f>0.48*E7</f>
        <v>96</v>
      </c>
      <c r="H7" s="26">
        <f>0*E7</f>
        <v>0</v>
      </c>
      <c r="I7" s="26">
        <f>0*E7</f>
        <v>0</v>
      </c>
      <c r="J7" s="26">
        <f>0.12*E7</f>
        <v>24</v>
      </c>
    </row>
    <row r="8" spans="1:10" ht="20.25">
      <c r="A8" s="6"/>
      <c r="B8" s="16" t="s">
        <v>18</v>
      </c>
      <c r="C8" s="26">
        <v>382</v>
      </c>
      <c r="D8" s="26" t="s">
        <v>25</v>
      </c>
      <c r="E8" s="27">
        <v>200</v>
      </c>
      <c r="F8" s="27">
        <v>20.399999999999999</v>
      </c>
      <c r="G8" s="26">
        <v>118.6</v>
      </c>
      <c r="H8" s="26">
        <v>4.01</v>
      </c>
      <c r="I8" s="26">
        <v>3.54</v>
      </c>
      <c r="J8" s="26">
        <v>17.579999999999998</v>
      </c>
    </row>
    <row r="9" spans="1:10" ht="20.25">
      <c r="A9" s="6"/>
      <c r="B9" s="16" t="s">
        <v>16</v>
      </c>
      <c r="C9" s="26">
        <v>0</v>
      </c>
      <c r="D9" s="26" t="s">
        <v>16</v>
      </c>
      <c r="E9" s="27">
        <v>30</v>
      </c>
      <c r="F9" s="27">
        <v>2.79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17</v>
      </c>
      <c r="C10" s="26">
        <v>0</v>
      </c>
      <c r="D10" s="26" t="s">
        <v>17</v>
      </c>
      <c r="E10" s="27">
        <v>30</v>
      </c>
      <c r="F10" s="27">
        <v>2.79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710</v>
      </c>
      <c r="F11" s="30">
        <f t="shared" si="0"/>
        <v>95.87</v>
      </c>
      <c r="G11" s="28">
        <f t="shared" si="0"/>
        <v>728.71</v>
      </c>
      <c r="H11" s="28">
        <f t="shared" si="0"/>
        <v>21.78</v>
      </c>
      <c r="I11" s="28">
        <f t="shared" si="0"/>
        <v>19.829999999999998</v>
      </c>
      <c r="J11" s="28">
        <f t="shared" si="0"/>
        <v>115.48999999999998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19</v>
      </c>
      <c r="C14" s="26">
        <v>268</v>
      </c>
      <c r="D14" s="26" t="s">
        <v>26</v>
      </c>
      <c r="E14" s="27">
        <v>105</v>
      </c>
      <c r="F14" s="27">
        <v>55.05</v>
      </c>
      <c r="G14" s="26">
        <v>289</v>
      </c>
      <c r="H14" s="26">
        <v>15.8</v>
      </c>
      <c r="I14" s="26">
        <v>18.920000000000002</v>
      </c>
      <c r="J14" s="26">
        <v>13.16</v>
      </c>
    </row>
    <row r="15" spans="1:10" ht="20.25">
      <c r="A15" s="7"/>
      <c r="B15" s="26" t="s">
        <v>27</v>
      </c>
      <c r="C15" s="26">
        <v>199</v>
      </c>
      <c r="D15" s="26" t="s">
        <v>28</v>
      </c>
      <c r="E15" s="27">
        <v>200</v>
      </c>
      <c r="F15" s="27">
        <v>12.7</v>
      </c>
      <c r="G15" s="26">
        <v>300.14999999999998</v>
      </c>
      <c r="H15" s="26">
        <v>17.690000000000001</v>
      </c>
      <c r="I15" s="26">
        <v>5.47</v>
      </c>
      <c r="J15" s="26">
        <v>45.47</v>
      </c>
    </row>
    <row r="16" spans="1:10" ht="20.25">
      <c r="A16" s="7"/>
      <c r="B16" s="26" t="s">
        <v>20</v>
      </c>
      <c r="C16" s="26"/>
      <c r="D16" s="26" t="s">
        <v>20</v>
      </c>
      <c r="E16" s="27">
        <v>200</v>
      </c>
      <c r="F16" s="27">
        <v>28.28</v>
      </c>
      <c r="G16" s="26">
        <f>0.48*E16</f>
        <v>96</v>
      </c>
      <c r="H16" s="26">
        <f>0*E16</f>
        <v>0</v>
      </c>
      <c r="I16" s="26">
        <f>0*E16</f>
        <v>0</v>
      </c>
      <c r="J16" s="26">
        <f>0.12*E16</f>
        <v>24</v>
      </c>
    </row>
    <row r="17" spans="1:10" ht="20.25">
      <c r="A17" s="7"/>
      <c r="B17" s="16" t="s">
        <v>18</v>
      </c>
      <c r="C17" s="26">
        <v>376</v>
      </c>
      <c r="D17" s="26" t="s">
        <v>21</v>
      </c>
      <c r="E17" s="27">
        <v>200</v>
      </c>
      <c r="F17" s="27">
        <v>1.92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16</v>
      </c>
      <c r="C18" s="26">
        <v>0</v>
      </c>
      <c r="D18" s="26" t="s">
        <v>16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17</v>
      </c>
      <c r="C19" s="26">
        <v>0</v>
      </c>
      <c r="D19" s="26" t="s">
        <v>17</v>
      </c>
      <c r="E19" s="27">
        <v>60</v>
      </c>
      <c r="F19" s="27">
        <v>5.58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825</v>
      </c>
      <c r="F20" s="30">
        <f t="shared" si="1"/>
        <v>109.11</v>
      </c>
      <c r="G20" s="28">
        <f t="shared" si="1"/>
        <v>1023.3699999999999</v>
      </c>
      <c r="H20" s="28">
        <f t="shared" si="1"/>
        <v>41.660000000000004</v>
      </c>
      <c r="I20" s="28">
        <f t="shared" si="1"/>
        <v>25.67</v>
      </c>
      <c r="J20" s="28">
        <f t="shared" si="1"/>
        <v>156.25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2025-03-16T13:19:02Z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