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<sst xmlns="http://schemas.openxmlformats.org/spreadsheetml/2006/main" count="43" uniqueCount="29">
  <si>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</si>
  <si>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</si>
  <si>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</si>
  <si>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</si>
  <si>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</si>
  <si>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</si>
  <si>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</si>
  <si>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</si>
  <si>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</si>
  <si>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</si>
  <si>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</si>
  <si>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</si>
  <si>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</si>
  <si>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</si>
  <si>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</si>
  <si>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</si>
  <si>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</si>
  <si>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</si>
  <si>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гор.блюдо</t>
  </si>
  <si>
    <t>гор.напиток</t>
  </si>
  <si>
    <t>хлеб черн.</t>
  </si>
  <si>
    <t>хлеб бел.</t>
  </si>
  <si>
    <t>гарнир</t>
  </si>
  <si>
    <t>Рыба в сметанном соусе с овощами</t>
  </si>
  <si>
    <t xml:space="preserve">Картофельное пюре </t>
  </si>
  <si>
    <t>фрукт</t>
  </si>
  <si>
    <t>Яблоко</t>
  </si>
  <si>
    <t>Чай с лимоном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</si>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</sst>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28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45799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18</v>
      </c>
      <c r="C5" s="26">
        <v>153</v>
      </c>
      <c r="D5" s="26" t="s">
        <v>23</v>
      </c>
      <c r="E5" s="27">
        <v>100</v>
      </c>
      <c r="F5" s="27">
        <v>49.72</v>
      </c>
      <c r="G5" s="26">
        <v>205.32</v>
      </c>
      <c r="H5" s="26">
        <v>15.42</v>
      </c>
      <c r="I5" s="26">
        <v>13.47</v>
      </c>
      <c r="J5" s="26">
        <v>5.61</v>
      </c>
    </row>
    <row r="6" spans="1:10" ht="20.25">
      <c r="A6" s="6"/>
      <c r="B6" s="26" t="s">
        <v>22</v>
      </c>
      <c r="C6" s="26">
        <v>128</v>
      </c>
      <c r="D6" s="26" t="s">
        <v>24</v>
      </c>
      <c r="E6" s="27">
        <v>200</v>
      </c>
      <c r="F6" s="27">
        <v>27.8</v>
      </c>
      <c r="G6" s="26">
        <v>204.6</v>
      </c>
      <c r="H6" s="26">
        <v>4.1900000000000004</v>
      </c>
      <c r="I6" s="26">
        <v>9.06</v>
      </c>
      <c r="J6" s="26">
        <v>24.5</v>
      </c>
    </row>
    <row r="7" spans="1:10" ht="20.25">
      <c r="A7" s="6"/>
      <c r="B7" s="26" t="s">
        <v>25</v>
      </c>
      <c r="C7" s="26">
        <v>338</v>
      </c>
      <c r="D7" s="26" t="s">
        <v>26</v>
      </c>
      <c r="E7" s="27">
        <v>150</v>
      </c>
      <c r="F7" s="27">
        <v>36</v>
      </c>
      <c r="G7" s="26">
        <f>0.47*E7</f>
        <v>70.5</v>
      </c>
      <c r="H7" s="26">
        <f>0.004*E7</f>
        <v>0.6</v>
      </c>
      <c r="I7" s="26">
        <f>0.004*E7</f>
        <v>0.6</v>
      </c>
      <c r="J7" s="26">
        <f>0.098*E7</f>
        <v>14.700000000000001</v>
      </c>
    </row>
    <row r="8" spans="1:10" ht="20.25">
      <c r="A8" s="6"/>
      <c r="B8" s="26" t="s">
        <v>19</v>
      </c>
      <c r="C8" s="26">
        <v>377</v>
      </c>
      <c r="D8" s="26" t="s">
        <v>27</v>
      </c>
      <c r="E8" s="27">
        <v>200</v>
      </c>
      <c r="F8" s="27">
        <v>3.16</v>
      </c>
      <c r="G8" s="26">
        <v>62</v>
      </c>
      <c r="H8" s="26">
        <v>0.13</v>
      </c>
      <c r="I8" s="26">
        <v>0.02</v>
      </c>
      <c r="J8" s="26">
        <v>15.2</v>
      </c>
    </row>
    <row r="9" spans="1:10" ht="20.25">
      <c r="A9" s="6"/>
      <c r="B9" s="16" t="s">
        <v>21</v>
      </c>
      <c r="C9" s="26">
        <v>0</v>
      </c>
      <c r="D9" s="26" t="s">
        <v>16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20</v>
      </c>
      <c r="C10" s="26">
        <v>0</v>
      </c>
      <c r="D10" s="26" t="s">
        <v>17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710</v>
      </c>
      <c r="F11" s="30">
        <f t="shared" si="0"/>
        <v>122.26</v>
      </c>
      <c r="G11" s="28">
        <f t="shared" si="0"/>
        <v>681.53</v>
      </c>
      <c r="H11" s="28">
        <f t="shared" si="0"/>
        <v>24.39</v>
      </c>
      <c r="I11" s="28">
        <f t="shared" si="0"/>
        <v>23.78</v>
      </c>
      <c r="J11" s="28">
        <f t="shared" si="0"/>
        <v>89.32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18</v>
      </c>
      <c r="C14" s="26">
        <v>153</v>
      </c>
      <c r="D14" s="26" t="s">
        <v>23</v>
      </c>
      <c r="E14" s="27">
        <v>100</v>
      </c>
      <c r="F14" s="27">
        <v>49.72</v>
      </c>
      <c r="G14" s="26">
        <v>205.32</v>
      </c>
      <c r="H14" s="26">
        <v>15.42</v>
      </c>
      <c r="I14" s="26">
        <v>13.47</v>
      </c>
      <c r="J14" s="26">
        <v>5.61</v>
      </c>
    </row>
    <row r="15" spans="1:10" ht="20.25">
      <c r="A15" s="7"/>
      <c r="B15" s="26" t="s">
        <v>22</v>
      </c>
      <c r="C15" s="26">
        <v>128</v>
      </c>
      <c r="D15" s="26" t="s">
        <v>24</v>
      </c>
      <c r="E15" s="27">
        <v>200</v>
      </c>
      <c r="F15" s="27">
        <v>27.8</v>
      </c>
      <c r="G15" s="26">
        <v>204.6</v>
      </c>
      <c r="H15" s="26">
        <v>4.1900000000000004</v>
      </c>
      <c r="I15" s="26">
        <v>9.06</v>
      </c>
      <c r="J15" s="26">
        <v>24.5</v>
      </c>
    </row>
    <row r="16" spans="1:10" ht="20.25">
      <c r="A16" s="7"/>
      <c r="B16" s="26" t="s">
        <v>25</v>
      </c>
      <c r="C16" s="26">
        <v>338</v>
      </c>
      <c r="D16" s="26" t="s">
        <v>26</v>
      </c>
      <c r="E16" s="27">
        <v>150</v>
      </c>
      <c r="F16" s="27">
        <v>36</v>
      </c>
      <c r="G16" s="26">
        <f>0.47*E16</f>
        <v>70.5</v>
      </c>
      <c r="H16" s="26">
        <f>0.004*E16</f>
        <v>0.6</v>
      </c>
      <c r="I16" s="26">
        <f>0.004*E16</f>
        <v>0.6</v>
      </c>
      <c r="J16" s="26">
        <f>0.098*E16</f>
        <v>14.700000000000001</v>
      </c>
    </row>
    <row r="17" spans="1:10" ht="20.25">
      <c r="A17" s="7"/>
      <c r="B17" s="26" t="s">
        <v>19</v>
      </c>
      <c r="C17" s="26">
        <v>377</v>
      </c>
      <c r="D17" s="26" t="s">
        <v>27</v>
      </c>
      <c r="E17" s="27">
        <v>200</v>
      </c>
      <c r="F17" s="27">
        <v>3.16</v>
      </c>
      <c r="G17" s="26">
        <v>62</v>
      </c>
      <c r="H17" s="26">
        <v>0.13</v>
      </c>
      <c r="I17" s="26">
        <v>0.02</v>
      </c>
      <c r="J17" s="26">
        <v>15.2</v>
      </c>
    </row>
    <row r="18" spans="1:10" ht="20.25">
      <c r="A18" s="7"/>
      <c r="B18" s="16" t="s">
        <v>21</v>
      </c>
      <c r="C18" s="26">
        <v>0</v>
      </c>
      <c r="D18" s="26" t="s">
        <v>16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20</v>
      </c>
      <c r="C19" s="26">
        <v>0</v>
      </c>
      <c r="D19" s="26" t="s">
        <v>17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770</v>
      </c>
      <c r="F20" s="30">
        <f t="shared" si="1"/>
        <v>127.83999999999999</v>
      </c>
      <c r="G20" s="28">
        <f t="shared" si="1"/>
        <v>820.63999999999987</v>
      </c>
      <c r="H20" s="28">
        <f t="shared" si="1"/>
        <v>28.439999999999998</v>
      </c>
      <c r="I20" s="28">
        <f t="shared" si="1"/>
        <v>24.410000000000004</v>
      </c>
      <c r="J20" s="28">
        <f t="shared" si="1"/>
        <v>118.63000000000001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2025-05-21T11:48:54Z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